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45" windowWidth="22695" windowHeight="9795" activeTab="1"/>
  </bookViews>
  <sheets>
    <sheet name="Playlist" sheetId="1" r:id="rId1"/>
    <sheet name="Stageplan" sheetId="2" r:id="rId2"/>
    <sheet name="O kapele" sheetId="3" r:id="rId3"/>
    <sheet name="Playlist pro zvukaře obecný" sheetId="4" r:id="rId4"/>
    <sheet name="Playlist pro zvukaře aktuální" sheetId="5" r:id="rId5"/>
  </sheets>
  <calcPr calcId="125725"/>
</workbook>
</file>

<file path=xl/calcChain.xml><?xml version="1.0" encoding="utf-8"?>
<calcChain xmlns="http://schemas.openxmlformats.org/spreadsheetml/2006/main">
  <c r="E5" i="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4"/>
</calcChain>
</file>

<file path=xl/sharedStrings.xml><?xml version="1.0" encoding="utf-8"?>
<sst xmlns="http://schemas.openxmlformats.org/spreadsheetml/2006/main" count="202" uniqueCount="79">
  <si>
    <t>Jméno písně</t>
  </si>
  <si>
    <t>Autor hudby</t>
  </si>
  <si>
    <t>Podpis zástupce kapely</t>
  </si>
  <si>
    <t>použito</t>
  </si>
  <si>
    <t>Kontakt:</t>
  </si>
  <si>
    <t>Karel Kyncl
kyncl.karel@seznam.cz</t>
  </si>
  <si>
    <t>Luděk</t>
  </si>
  <si>
    <t>230 V</t>
  </si>
  <si>
    <t>1x</t>
  </si>
  <si>
    <t>XLR</t>
  </si>
  <si>
    <t>Odposlech. Cesta</t>
  </si>
  <si>
    <t>zpěv</t>
  </si>
  <si>
    <t>mluvené slovo</t>
  </si>
  <si>
    <t>Krákora</t>
  </si>
  <si>
    <t>2x</t>
  </si>
  <si>
    <t>Kdopa?</t>
  </si>
  <si>
    <t>Čímpa?</t>
  </si>
  <si>
    <t>Celkem</t>
  </si>
  <si>
    <t>4x</t>
  </si>
  <si>
    <t>5x</t>
  </si>
  <si>
    <t>JACK 6.3</t>
  </si>
  <si>
    <t>3x</t>
  </si>
  <si>
    <t>Turdus</t>
  </si>
  <si>
    <t>Palestinalied</t>
  </si>
  <si>
    <t>Walter von der Vogelweide</t>
  </si>
  <si>
    <t xml:space="preserve">Mayenzît </t>
  </si>
  <si>
    <t>Neidhart von Reuental</t>
  </si>
  <si>
    <t>Branle des chevaux</t>
  </si>
  <si>
    <t>Thoinot Arbeau</t>
  </si>
  <si>
    <t xml:space="preserve">Branle d'Ecosse </t>
  </si>
  <si>
    <t xml:space="preserve">Eno sagrado en Vigo </t>
  </si>
  <si>
    <t>Martin Kodax</t>
  </si>
  <si>
    <t>Aj Vis lo lop</t>
  </si>
  <si>
    <t>Santa Maria Strela do Dia</t>
  </si>
  <si>
    <t>Aque Por</t>
  </si>
  <si>
    <t>Platterspiel</t>
  </si>
  <si>
    <t>Tempus est iocundum</t>
  </si>
  <si>
    <t>Totentanz</t>
  </si>
  <si>
    <t>Branle pinaget</t>
  </si>
  <si>
    <t>Los Bilbilicos</t>
  </si>
  <si>
    <t>Gaudete</t>
  </si>
  <si>
    <t>Herr Mannelig</t>
  </si>
  <si>
    <t>Danielis Prohhetia</t>
  </si>
  <si>
    <t>Saltarello 3</t>
  </si>
  <si>
    <t>Quena Festa</t>
  </si>
  <si>
    <t>Quen Serve Santa Maria</t>
  </si>
  <si>
    <t>Autor textu  =</t>
  </si>
  <si>
    <t>Neznámý</t>
  </si>
  <si>
    <t>Sciarazulla</t>
  </si>
  <si>
    <t>In Taberna</t>
  </si>
  <si>
    <t>Skudrienka</t>
  </si>
  <si>
    <t>Ej, Sokoly</t>
  </si>
  <si>
    <t>Saltarello 2</t>
  </si>
  <si>
    <t>Bubny
Davul, djembe</t>
  </si>
  <si>
    <t>Verča</t>
  </si>
  <si>
    <t>Flétny
Dudy
Šalmaje</t>
  </si>
  <si>
    <t>Jana</t>
  </si>
  <si>
    <t>Poznámka</t>
  </si>
  <si>
    <t>2x XLR - DAVUL
1x XLR - DJEMBE</t>
  </si>
  <si>
    <t>Cistra
Dechy
Rolničky
Djembe</t>
  </si>
  <si>
    <t>Nástrojový mic na perkuse na kotníku, djembe variantně na zpěvový/rolničkový mic</t>
  </si>
  <si>
    <t>Luděk buben</t>
  </si>
  <si>
    <t>Davul</t>
  </si>
  <si>
    <t>Djembe</t>
  </si>
  <si>
    <t>Cistra</t>
  </si>
  <si>
    <t>Loutna</t>
  </si>
  <si>
    <t>Spagnoletta</t>
  </si>
  <si>
    <t>Krákora linka</t>
  </si>
  <si>
    <t>-</t>
  </si>
  <si>
    <t>Kapela Turdus hraje muziku z období gotiky a renesance. Autoři všech námi hraných písní i jejich přímí potomci jsou tedy již drahně let bezpečně mrtvi.</t>
  </si>
  <si>
    <t>CIstra</t>
  </si>
  <si>
    <t>MIC VOCAL dynamic (SM58)</t>
  </si>
  <si>
    <t>MIC INSTR cond (C)/dynamic (D)</t>
  </si>
  <si>
    <t>Flétny
Šalmaje</t>
  </si>
  <si>
    <t>Zpěv</t>
  </si>
  <si>
    <t>Zuzka</t>
  </si>
  <si>
    <t>Bubny, perkuse
Djembe, darbuka</t>
  </si>
  <si>
    <t>1x C/D</t>
  </si>
  <si>
    <t>6x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</si>
</sst>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4"/>
      <color theme="1"/>
      <name val="Batang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0" tint="-0.14999847407452621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">
        <color indexed="64"/>
      </left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">
        <color indexed="64"/>
      </right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/>
      <top/>
      <bottom/>
      <diagonal/>
    </border>
    <border>
      <left style="mediumDashed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Dashed">
        <color auto="1"/>
      </top>
      <bottom/>
      <diagonal/>
    </border>
    <border>
      <left style="mediumDashed">
        <color auto="1"/>
      </left>
      <right style="medium">
        <color indexed="64"/>
      </right>
      <top style="mediumDashed">
        <color auto="1"/>
      </top>
      <bottom/>
      <diagonal/>
    </border>
    <border>
      <left style="medium">
        <color indexed="64"/>
      </left>
      <right/>
      <top/>
      <bottom style="mediumDashed">
        <color auto="1"/>
      </bottom>
      <diagonal/>
    </border>
    <border>
      <left style="mediumDashed">
        <color auto="1"/>
      </left>
      <right style="medium">
        <color indexed="64"/>
      </right>
      <top/>
      <bottom style="mediumDashed">
        <color auto="1"/>
      </bottom>
      <diagonal/>
    </border>
    <border>
      <left style="medium">
        <color indexed="64"/>
      </left>
      <right/>
      <top style="mediumDashed">
        <color auto="1"/>
      </top>
      <bottom style="medium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">
        <color indexed="64"/>
      </bottom>
      <diagonal/>
    </border>
    <border>
      <left style="mediumDashed">
        <color auto="1"/>
      </left>
      <right style="medium">
        <color indexed="64"/>
      </right>
      <top style="medium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">
        <color indexed="64"/>
      </top>
      <bottom style="mediumDashed">
        <color auto="1"/>
      </bottom>
      <diagonal/>
    </border>
    <border>
      <left style="mediumDashed">
        <color auto="1"/>
      </left>
      <right style="medium">
        <color indexed="64"/>
      </right>
      <top style="medium">
        <color indexed="64"/>
      </top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2" fillId="0" borderId="0" xfId="0" applyFont="1" applyAlignment="1">
      <alignment textRotation="180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2" borderId="7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1" fillId="0" borderId="8" xfId="0" applyFont="1" applyBorder="1"/>
    <xf numFmtId="0" fontId="1" fillId="0" borderId="12" xfId="0" applyFont="1" applyBorder="1"/>
    <xf numFmtId="0" fontId="1" fillId="2" borderId="6" xfId="0" applyFont="1" applyFill="1" applyBorder="1"/>
    <xf numFmtId="0" fontId="6" fillId="2" borderId="19" xfId="0" applyFont="1" applyFill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6" xfId="0" applyFont="1" applyFill="1" applyBorder="1"/>
    <xf numFmtId="0" fontId="6" fillId="0" borderId="19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/>
    </xf>
    <xf numFmtId="0" fontId="0" fillId="3" borderId="7" xfId="0" applyFill="1" applyBorder="1" applyAlignment="1">
      <alignment horizontal="center"/>
    </xf>
    <xf numFmtId="0" fontId="1" fillId="0" borderId="14" xfId="0" applyFont="1" applyFill="1" applyBorder="1"/>
    <xf numFmtId="0" fontId="6" fillId="0" borderId="23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2" fillId="4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35"/>
  <sheetViews>
    <sheetView view="pageLayout" zoomScaleNormal="100" workbookViewId="0">
      <selection activeCell="E17" sqref="E17"/>
    </sheetView>
  </sheetViews>
  <sheetFormatPr defaultColWidth="8.85546875" defaultRowHeight="15"/>
  <cols>
    <col min="1" max="1" width="5.85546875" style="1" customWidth="1"/>
    <col min="2" max="2" width="25.85546875" style="1" bestFit="1" customWidth="1"/>
    <col min="3" max="3" width="3.42578125" style="1" customWidth="1"/>
    <col min="4" max="4" width="17" style="1" customWidth="1"/>
    <col min="5" max="5" width="28.7109375" style="1" bestFit="1" customWidth="1"/>
    <col min="6" max="6" width="3.7109375" style="1" customWidth="1"/>
    <col min="7" max="16384" width="8.85546875" style="1"/>
  </cols>
  <sheetData>
    <row r="1" spans="1:6" ht="39.6" customHeight="1">
      <c r="B1" s="7" t="s">
        <v>22</v>
      </c>
      <c r="D1" s="9" t="s">
        <v>4</v>
      </c>
      <c r="E1" s="10" t="s">
        <v>5</v>
      </c>
    </row>
    <row r="2" spans="1:6" ht="45.6" customHeight="1">
      <c r="A2" s="5"/>
      <c r="B2" s="6" t="s">
        <v>0</v>
      </c>
      <c r="C2" s="6"/>
      <c r="D2" s="6" t="s">
        <v>46</v>
      </c>
      <c r="E2" s="6" t="s">
        <v>1</v>
      </c>
      <c r="F2" s="8" t="s">
        <v>3</v>
      </c>
    </row>
    <row r="3" spans="1:6" ht="6" customHeight="1">
      <c r="A3" s="5"/>
      <c r="B3" s="6"/>
      <c r="C3" s="6"/>
      <c r="D3" s="6"/>
      <c r="E3" s="6"/>
    </row>
    <row r="4" spans="1:6">
      <c r="A4" s="4">
        <v>1</v>
      </c>
      <c r="B4" s="2" t="s">
        <v>23</v>
      </c>
      <c r="D4" s="1" t="s">
        <v>24</v>
      </c>
      <c r="F4" s="3"/>
    </row>
    <row r="5" spans="1:6">
      <c r="A5" s="4">
        <v>2</v>
      </c>
      <c r="B5" s="34" t="s">
        <v>25</v>
      </c>
      <c r="C5" s="35"/>
      <c r="D5" s="1" t="s">
        <v>26</v>
      </c>
      <c r="E5" s="35"/>
      <c r="F5" s="3"/>
    </row>
    <row r="6" spans="1:6">
      <c r="A6" s="4">
        <v>3</v>
      </c>
      <c r="B6" s="34" t="s">
        <v>27</v>
      </c>
      <c r="C6" s="35"/>
      <c r="D6" s="1" t="s">
        <v>28</v>
      </c>
      <c r="E6" s="35"/>
      <c r="F6" s="3"/>
    </row>
    <row r="7" spans="1:6">
      <c r="A7" s="4">
        <v>4</v>
      </c>
      <c r="B7" s="34" t="s">
        <v>29</v>
      </c>
      <c r="C7" s="35"/>
      <c r="D7" s="1" t="s">
        <v>28</v>
      </c>
      <c r="E7" s="35"/>
      <c r="F7" s="3"/>
    </row>
    <row r="8" spans="1:6">
      <c r="A8" s="4">
        <v>5</v>
      </c>
      <c r="B8" s="34" t="s">
        <v>30</v>
      </c>
      <c r="C8" s="35"/>
      <c r="D8" s="1" t="s">
        <v>31</v>
      </c>
      <c r="E8" s="35"/>
      <c r="F8" s="3"/>
    </row>
    <row r="9" spans="1:6">
      <c r="A9" s="4">
        <v>6</v>
      </c>
      <c r="B9" s="34" t="s">
        <v>32</v>
      </c>
      <c r="C9" s="35"/>
      <c r="D9" s="1" t="s">
        <v>47</v>
      </c>
      <c r="E9" s="35"/>
      <c r="F9" s="3"/>
    </row>
    <row r="10" spans="1:6">
      <c r="A10" s="4">
        <v>7</v>
      </c>
      <c r="B10" s="34" t="s">
        <v>33</v>
      </c>
      <c r="C10" s="35"/>
      <c r="D10" s="1" t="s">
        <v>47</v>
      </c>
      <c r="E10" s="35"/>
      <c r="F10" s="3"/>
    </row>
    <row r="11" spans="1:6">
      <c r="A11" s="4">
        <v>8</v>
      </c>
      <c r="B11" s="34" t="s">
        <v>34</v>
      </c>
      <c r="C11" s="35"/>
      <c r="D11" s="1" t="s">
        <v>47</v>
      </c>
      <c r="E11" s="35"/>
      <c r="F11" s="3"/>
    </row>
    <row r="12" spans="1:6">
      <c r="A12" s="4">
        <v>9</v>
      </c>
      <c r="B12" s="34" t="s">
        <v>35</v>
      </c>
      <c r="C12" s="35"/>
      <c r="D12" s="1" t="s">
        <v>47</v>
      </c>
      <c r="E12" s="35"/>
      <c r="F12" s="3"/>
    </row>
    <row r="13" spans="1:6">
      <c r="A13" s="4">
        <v>10</v>
      </c>
      <c r="B13" s="34" t="s">
        <v>36</v>
      </c>
      <c r="C13" s="35"/>
      <c r="D13" s="1" t="s">
        <v>47</v>
      </c>
      <c r="E13" s="35"/>
      <c r="F13" s="3"/>
    </row>
    <row r="14" spans="1:6">
      <c r="A14" s="4">
        <v>11</v>
      </c>
      <c r="B14" s="34" t="s">
        <v>37</v>
      </c>
      <c r="C14" s="35"/>
      <c r="D14" s="1" t="s">
        <v>47</v>
      </c>
      <c r="E14" s="35"/>
      <c r="F14" s="3"/>
    </row>
    <row r="15" spans="1:6">
      <c r="A15" s="4">
        <v>12</v>
      </c>
      <c r="B15" s="34" t="s">
        <v>38</v>
      </c>
      <c r="C15" s="35"/>
      <c r="D15" s="1" t="s">
        <v>47</v>
      </c>
      <c r="E15" s="35"/>
      <c r="F15" s="3"/>
    </row>
    <row r="16" spans="1:6">
      <c r="A16" s="4">
        <v>13</v>
      </c>
      <c r="B16" s="34" t="s">
        <v>39</v>
      </c>
      <c r="C16" s="35"/>
      <c r="D16" s="1" t="s">
        <v>47</v>
      </c>
      <c r="E16" s="35"/>
      <c r="F16" s="3"/>
    </row>
    <row r="17" spans="1:6">
      <c r="A17" s="4">
        <v>14</v>
      </c>
      <c r="B17" s="34" t="s">
        <v>40</v>
      </c>
      <c r="C17" s="35"/>
      <c r="D17" s="1" t="s">
        <v>47</v>
      </c>
      <c r="E17" s="35"/>
      <c r="F17" s="3"/>
    </row>
    <row r="18" spans="1:6">
      <c r="A18" s="4">
        <v>15</v>
      </c>
      <c r="B18" s="2" t="s">
        <v>41</v>
      </c>
      <c r="D18" s="1" t="s">
        <v>47</v>
      </c>
      <c r="F18" s="3"/>
    </row>
    <row r="19" spans="1:6">
      <c r="A19" s="4">
        <v>16</v>
      </c>
      <c r="B19" s="2" t="s">
        <v>42</v>
      </c>
      <c r="D19" s="1" t="s">
        <v>47</v>
      </c>
      <c r="F19" s="3"/>
    </row>
    <row r="20" spans="1:6">
      <c r="A20" s="4">
        <v>17</v>
      </c>
      <c r="B20" s="2" t="s">
        <v>43</v>
      </c>
      <c r="D20" s="1" t="s">
        <v>47</v>
      </c>
      <c r="F20" s="3"/>
    </row>
    <row r="21" spans="1:6">
      <c r="A21" s="4">
        <v>18</v>
      </c>
      <c r="B21" s="34" t="s">
        <v>44</v>
      </c>
      <c r="C21" s="33"/>
      <c r="D21" s="1" t="s">
        <v>47</v>
      </c>
      <c r="E21" s="33"/>
      <c r="F21" s="3"/>
    </row>
    <row r="22" spans="1:6">
      <c r="A22" s="4">
        <v>19</v>
      </c>
      <c r="B22" s="2" t="s">
        <v>45</v>
      </c>
      <c r="D22" s="1" t="s">
        <v>47</v>
      </c>
      <c r="F22" s="3"/>
    </row>
    <row r="23" spans="1:6">
      <c r="A23" s="4">
        <v>20</v>
      </c>
      <c r="B23" s="2" t="s">
        <v>48</v>
      </c>
      <c r="D23" s="1" t="s">
        <v>47</v>
      </c>
      <c r="F23" s="3"/>
    </row>
    <row r="24" spans="1:6">
      <c r="A24" s="4">
        <v>21</v>
      </c>
      <c r="B24" s="2" t="s">
        <v>49</v>
      </c>
      <c r="D24" s="1" t="s">
        <v>47</v>
      </c>
      <c r="F24" s="3"/>
    </row>
    <row r="25" spans="1:6">
      <c r="A25" s="4">
        <v>22</v>
      </c>
      <c r="B25" s="2" t="s">
        <v>50</v>
      </c>
      <c r="D25" s="1" t="s">
        <v>47</v>
      </c>
      <c r="F25" s="3"/>
    </row>
    <row r="26" spans="1:6">
      <c r="A26" s="4">
        <v>23</v>
      </c>
      <c r="B26" s="2" t="s">
        <v>51</v>
      </c>
      <c r="D26" s="1" t="s">
        <v>47</v>
      </c>
      <c r="F26" s="3"/>
    </row>
    <row r="27" spans="1:6">
      <c r="A27" s="4">
        <v>24</v>
      </c>
      <c r="B27" s="1" t="s">
        <v>52</v>
      </c>
      <c r="D27" s="1" t="s">
        <v>47</v>
      </c>
      <c r="F27" s="3"/>
    </row>
    <row r="30" spans="1:6">
      <c r="B30" s="1" t="s">
        <v>2</v>
      </c>
    </row>
    <row r="33" spans="1:6" ht="15.6" customHeight="1">
      <c r="A33" s="53" t="s">
        <v>69</v>
      </c>
      <c r="B33" s="53"/>
      <c r="C33" s="53"/>
      <c r="D33" s="53"/>
      <c r="E33" s="53"/>
      <c r="F33" s="53"/>
    </row>
    <row r="34" spans="1:6">
      <c r="A34" s="53"/>
      <c r="B34" s="53"/>
      <c r="C34" s="53"/>
      <c r="D34" s="53"/>
      <c r="E34" s="53"/>
      <c r="F34" s="53"/>
    </row>
    <row r="35" spans="1:6">
      <c r="A35" s="53"/>
      <c r="B35" s="53"/>
      <c r="C35" s="53"/>
      <c r="D35" s="53"/>
      <c r="E35" s="53"/>
      <c r="F35" s="53"/>
    </row>
  </sheetData>
  <mergeCells count="1">
    <mergeCell ref="A33:F3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L17" sqref="L17"/>
    </sheetView>
  </sheetViews>
  <sheetFormatPr defaultRowHeight="15"/>
  <cols>
    <col min="1" max="1" width="28.85546875" customWidth="1"/>
    <col min="3" max="3" width="40.28515625" customWidth="1"/>
    <col min="4" max="4" width="12" customWidth="1"/>
    <col min="5" max="5" width="25.42578125" customWidth="1"/>
    <col min="6" max="6" width="12" customWidth="1"/>
    <col min="7" max="7" width="24.5703125" customWidth="1"/>
    <col min="9" max="9" width="18.140625" customWidth="1"/>
    <col min="11" max="11" width="20" customWidth="1"/>
    <col min="13" max="13" width="29.42578125" customWidth="1"/>
    <col min="15" max="15" width="19.5703125" customWidth="1"/>
  </cols>
  <sheetData>
    <row r="1" spans="1:15" ht="15.75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ht="15.75" thickBot="1">
      <c r="A2" s="28" t="s">
        <v>15</v>
      </c>
      <c r="B2" s="21" t="s">
        <v>17</v>
      </c>
      <c r="C2" s="29" t="s">
        <v>6</v>
      </c>
      <c r="D2" s="29"/>
      <c r="E2" s="29" t="s">
        <v>75</v>
      </c>
      <c r="F2" s="29"/>
      <c r="G2" s="29" t="s">
        <v>56</v>
      </c>
      <c r="H2" s="29"/>
      <c r="I2" s="29" t="s">
        <v>54</v>
      </c>
      <c r="J2" s="29"/>
      <c r="K2" s="29" t="s">
        <v>56</v>
      </c>
      <c r="L2" s="29"/>
      <c r="M2" s="30" t="s">
        <v>13</v>
      </c>
      <c r="N2" s="29"/>
      <c r="O2" s="40"/>
    </row>
    <row r="3" spans="1:15" ht="15.75" thickBot="1">
      <c r="A3" s="24"/>
      <c r="B3" s="22"/>
      <c r="C3" s="12"/>
      <c r="D3" s="12"/>
      <c r="E3" s="12"/>
      <c r="F3" s="12"/>
      <c r="G3" s="12"/>
      <c r="H3" s="12"/>
      <c r="I3" s="12"/>
      <c r="J3" s="12"/>
      <c r="K3" s="12"/>
      <c r="L3" s="12"/>
      <c r="M3" s="17"/>
      <c r="N3" s="12"/>
      <c r="O3" s="41"/>
    </row>
    <row r="4" spans="1:15" ht="60">
      <c r="A4" s="32" t="s">
        <v>16</v>
      </c>
      <c r="B4" s="22"/>
      <c r="C4" s="13" t="s">
        <v>53</v>
      </c>
      <c r="D4" s="13"/>
      <c r="E4" s="13" t="s">
        <v>76</v>
      </c>
      <c r="F4" s="13"/>
      <c r="G4" s="13" t="s">
        <v>73</v>
      </c>
      <c r="H4" s="14"/>
      <c r="I4" s="13" t="s">
        <v>55</v>
      </c>
      <c r="J4" s="14"/>
      <c r="K4" s="13" t="s">
        <v>64</v>
      </c>
      <c r="L4" s="14"/>
      <c r="M4" s="18" t="s">
        <v>59</v>
      </c>
      <c r="N4" s="14"/>
      <c r="O4" s="42"/>
    </row>
    <row r="5" spans="1:15" ht="15.75" thickBot="1">
      <c r="A5" s="25"/>
      <c r="B5" s="22"/>
      <c r="C5" s="15" t="s">
        <v>12</v>
      </c>
      <c r="D5" s="15"/>
      <c r="E5" s="15" t="s">
        <v>74</v>
      </c>
      <c r="F5" s="15"/>
      <c r="G5" s="15" t="s">
        <v>74</v>
      </c>
      <c r="H5" s="15"/>
      <c r="I5" s="15" t="s">
        <v>11</v>
      </c>
      <c r="J5" s="15"/>
      <c r="K5" s="15" t="s">
        <v>11</v>
      </c>
      <c r="L5" s="15"/>
      <c r="M5" s="19" t="s">
        <v>11</v>
      </c>
      <c r="N5" s="15"/>
      <c r="O5" s="43"/>
    </row>
    <row r="6" spans="1:15" ht="53.25" customHeight="1" thickBot="1">
      <c r="A6" s="50" t="s">
        <v>57</v>
      </c>
      <c r="B6" s="22"/>
      <c r="C6" s="49" t="s">
        <v>58</v>
      </c>
      <c r="D6" s="49"/>
      <c r="E6" s="49"/>
      <c r="F6" s="49"/>
      <c r="G6" s="49"/>
      <c r="H6" s="12"/>
      <c r="I6" s="12"/>
      <c r="J6" s="12"/>
      <c r="K6" s="49"/>
      <c r="L6" s="12"/>
      <c r="M6" s="49" t="s">
        <v>60</v>
      </c>
      <c r="N6" s="12"/>
      <c r="O6" s="41"/>
    </row>
    <row r="7" spans="1:15" ht="15.75" thickBot="1">
      <c r="A7" s="26" t="s">
        <v>7</v>
      </c>
      <c r="B7" s="27" t="s">
        <v>14</v>
      </c>
      <c r="C7" s="16"/>
      <c r="D7" s="16"/>
      <c r="E7" s="16"/>
      <c r="F7" s="16"/>
      <c r="G7" s="16"/>
      <c r="H7" s="16"/>
      <c r="I7" s="16"/>
      <c r="J7" s="16"/>
      <c r="K7" s="16" t="s">
        <v>8</v>
      </c>
      <c r="L7" s="16"/>
      <c r="M7" s="20" t="s">
        <v>8</v>
      </c>
      <c r="N7" s="16"/>
      <c r="O7" s="20"/>
    </row>
    <row r="8" spans="1:15" ht="15.75" thickBot="1">
      <c r="A8" s="36" t="s">
        <v>9</v>
      </c>
      <c r="B8" s="37" t="s">
        <v>19</v>
      </c>
      <c r="C8" s="38" t="s">
        <v>21</v>
      </c>
      <c r="D8" s="38"/>
      <c r="E8" s="38"/>
      <c r="F8" s="38"/>
      <c r="G8" s="38"/>
      <c r="H8" s="38"/>
      <c r="I8" s="38"/>
      <c r="J8" s="38"/>
      <c r="K8" s="38" t="s">
        <v>8</v>
      </c>
      <c r="L8" s="38"/>
      <c r="M8" s="39" t="s">
        <v>8</v>
      </c>
      <c r="N8" s="38"/>
      <c r="O8" s="44"/>
    </row>
    <row r="9" spans="1:15" ht="15.75" thickBot="1">
      <c r="A9" s="26" t="s">
        <v>20</v>
      </c>
      <c r="B9" s="27"/>
      <c r="C9" s="16"/>
      <c r="D9" s="16"/>
      <c r="E9" s="16"/>
      <c r="F9" s="16"/>
      <c r="G9" s="16"/>
      <c r="H9" s="16"/>
      <c r="I9" s="16"/>
      <c r="J9" s="16"/>
      <c r="K9" s="16"/>
      <c r="L9" s="16"/>
      <c r="M9" s="20"/>
      <c r="N9" s="16"/>
      <c r="O9" s="20"/>
    </row>
    <row r="10" spans="1:15" ht="15.75" thickBot="1">
      <c r="A10" s="36" t="s">
        <v>71</v>
      </c>
      <c r="B10" s="37" t="s">
        <v>78</v>
      </c>
      <c r="C10" s="38" t="s">
        <v>8</v>
      </c>
      <c r="D10" s="38"/>
      <c r="E10" s="38" t="s">
        <v>8</v>
      </c>
      <c r="F10" s="38"/>
      <c r="G10" s="38" t="s">
        <v>8</v>
      </c>
      <c r="H10" s="38"/>
      <c r="I10" s="38" t="s">
        <v>8</v>
      </c>
      <c r="J10" s="38"/>
      <c r="K10" s="38" t="s">
        <v>8</v>
      </c>
      <c r="L10" s="38"/>
      <c r="M10" s="39" t="s">
        <v>8</v>
      </c>
      <c r="N10" s="38"/>
      <c r="O10" s="44"/>
    </row>
    <row r="11" spans="1:15" ht="15.75" thickBot="1">
      <c r="A11" s="26" t="s">
        <v>72</v>
      </c>
      <c r="B11" s="27" t="s">
        <v>14</v>
      </c>
      <c r="C11" s="16"/>
      <c r="D11" s="16"/>
      <c r="E11" s="16" t="s">
        <v>77</v>
      </c>
      <c r="F11" s="16"/>
      <c r="G11" s="16"/>
      <c r="H11" s="16"/>
      <c r="I11" s="16"/>
      <c r="J11" s="16"/>
      <c r="K11" s="16"/>
      <c r="L11" s="16"/>
      <c r="M11" s="20" t="s">
        <v>77</v>
      </c>
      <c r="N11" s="16"/>
      <c r="O11" s="20"/>
    </row>
    <row r="12" spans="1:15" ht="15.75" thickBot="1">
      <c r="A12" s="45" t="s">
        <v>10</v>
      </c>
      <c r="B12" s="46" t="s">
        <v>18</v>
      </c>
      <c r="C12" s="47">
        <v>1</v>
      </c>
      <c r="D12" s="47"/>
      <c r="E12" s="47">
        <v>1</v>
      </c>
      <c r="F12" s="47"/>
      <c r="G12" s="47">
        <v>2</v>
      </c>
      <c r="H12" s="47"/>
      <c r="I12" s="47">
        <v>2</v>
      </c>
      <c r="J12" s="47"/>
      <c r="K12" s="47">
        <v>3</v>
      </c>
      <c r="L12" s="47"/>
      <c r="M12" s="48">
        <v>4</v>
      </c>
      <c r="N12" s="47"/>
      <c r="O12" s="48"/>
    </row>
    <row r="13" spans="1:15">
      <c r="B13" s="1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view="pageLayout" topLeftCell="A7" zoomScaleNormal="100" workbookViewId="0">
      <selection activeCell="E19" sqref="E19"/>
    </sheetView>
  </sheetViews>
  <sheetFormatPr defaultColWidth="8.85546875" defaultRowHeight="15"/>
  <cols>
    <col min="1" max="1" width="5.85546875" style="1" customWidth="1"/>
    <col min="2" max="2" width="25.85546875" style="1" bestFit="1" customWidth="1"/>
    <col min="3" max="3" width="3.42578125" style="1" customWidth="1"/>
    <col min="4" max="4" width="13.140625" style="1" customWidth="1"/>
    <col min="5" max="5" width="11" style="1" customWidth="1"/>
    <col min="6" max="16384" width="8.85546875" style="1"/>
  </cols>
  <sheetData>
    <row r="1" spans="1:5" ht="39.6" customHeight="1">
      <c r="B1" s="7" t="s">
        <v>22</v>
      </c>
    </row>
    <row r="2" spans="1:5" ht="45.6" customHeight="1">
      <c r="A2" s="5"/>
      <c r="B2" s="6"/>
      <c r="C2" s="6"/>
      <c r="D2" s="31" t="s">
        <v>61</v>
      </c>
      <c r="E2" s="31" t="s">
        <v>67</v>
      </c>
    </row>
    <row r="3" spans="1:5" ht="6" customHeight="1">
      <c r="A3" s="5"/>
      <c r="B3" s="6"/>
      <c r="C3" s="6"/>
    </row>
    <row r="4" spans="1:5">
      <c r="A4" s="4">
        <v>1</v>
      </c>
      <c r="B4" s="2" t="s">
        <v>23</v>
      </c>
      <c r="D4" s="51" t="s">
        <v>62</v>
      </c>
      <c r="E4" s="1" t="s">
        <v>68</v>
      </c>
    </row>
    <row r="5" spans="1:5">
      <c r="A5" s="4">
        <v>2</v>
      </c>
      <c r="B5" s="34" t="s">
        <v>25</v>
      </c>
      <c r="D5" s="1" t="s">
        <v>63</v>
      </c>
      <c r="E5" s="1" t="s">
        <v>68</v>
      </c>
    </row>
    <row r="6" spans="1:5">
      <c r="A6" s="4">
        <v>3</v>
      </c>
      <c r="B6" s="34" t="s">
        <v>27</v>
      </c>
      <c r="D6" s="1" t="s">
        <v>63</v>
      </c>
      <c r="E6" s="1" t="s">
        <v>68</v>
      </c>
    </row>
    <row r="7" spans="1:5">
      <c r="A7" s="4">
        <v>4</v>
      </c>
      <c r="B7" s="34" t="s">
        <v>29</v>
      </c>
      <c r="D7" s="1" t="s">
        <v>63</v>
      </c>
      <c r="E7" s="1" t="s">
        <v>68</v>
      </c>
    </row>
    <row r="8" spans="1:5">
      <c r="A8" s="4">
        <v>5</v>
      </c>
      <c r="B8" s="34" t="s">
        <v>30</v>
      </c>
      <c r="D8" s="1" t="s">
        <v>63</v>
      </c>
      <c r="E8" s="1" t="s">
        <v>68</v>
      </c>
    </row>
    <row r="9" spans="1:5">
      <c r="A9" s="4">
        <v>6</v>
      </c>
      <c r="B9" s="34" t="s">
        <v>32</v>
      </c>
      <c r="D9" s="1" t="s">
        <v>63</v>
      </c>
      <c r="E9" s="1" t="s">
        <v>68</v>
      </c>
    </row>
    <row r="10" spans="1:5">
      <c r="A10" s="4">
        <v>7</v>
      </c>
      <c r="B10" s="34" t="s">
        <v>33</v>
      </c>
      <c r="D10" s="1" t="s">
        <v>63</v>
      </c>
      <c r="E10" s="1" t="s">
        <v>68</v>
      </c>
    </row>
    <row r="11" spans="1:5">
      <c r="A11" s="4">
        <v>8</v>
      </c>
      <c r="B11" s="34" t="s">
        <v>34</v>
      </c>
      <c r="D11" s="1" t="s">
        <v>63</v>
      </c>
      <c r="E11" s="1" t="s">
        <v>68</v>
      </c>
    </row>
    <row r="12" spans="1:5">
      <c r="A12" s="4">
        <v>9</v>
      </c>
      <c r="B12" s="34" t="s">
        <v>35</v>
      </c>
      <c r="D12" s="51" t="s">
        <v>62</v>
      </c>
      <c r="E12" s="1" t="s">
        <v>68</v>
      </c>
    </row>
    <row r="13" spans="1:5">
      <c r="A13" s="4">
        <v>10</v>
      </c>
      <c r="B13" s="34" t="s">
        <v>36</v>
      </c>
      <c r="D13" s="1" t="s">
        <v>63</v>
      </c>
      <c r="E13" s="1" t="s">
        <v>68</v>
      </c>
    </row>
    <row r="14" spans="1:5">
      <c r="A14" s="4">
        <v>11</v>
      </c>
      <c r="B14" s="34" t="s">
        <v>37</v>
      </c>
      <c r="D14" s="51" t="s">
        <v>62</v>
      </c>
      <c r="E14" s="1" t="s">
        <v>64</v>
      </c>
    </row>
    <row r="15" spans="1:5">
      <c r="A15" s="4">
        <v>12</v>
      </c>
      <c r="B15" s="34" t="s">
        <v>38</v>
      </c>
      <c r="D15" s="1" t="s">
        <v>63</v>
      </c>
      <c r="E15" s="1" t="s">
        <v>64</v>
      </c>
    </row>
    <row r="16" spans="1:5">
      <c r="A16" s="4">
        <v>13</v>
      </c>
      <c r="B16" s="34" t="s">
        <v>39</v>
      </c>
      <c r="D16" s="1" t="s">
        <v>63</v>
      </c>
      <c r="E16" s="1" t="s">
        <v>68</v>
      </c>
    </row>
    <row r="17" spans="1:5">
      <c r="A17" s="4">
        <v>14</v>
      </c>
      <c r="B17" s="34" t="s">
        <v>40</v>
      </c>
      <c r="D17" s="1" t="s">
        <v>63</v>
      </c>
      <c r="E17" s="1" t="s">
        <v>68</v>
      </c>
    </row>
    <row r="18" spans="1:5">
      <c r="A18" s="4">
        <v>15</v>
      </c>
      <c r="B18" s="2" t="s">
        <v>41</v>
      </c>
      <c r="D18" s="1" t="s">
        <v>63</v>
      </c>
      <c r="E18" s="1" t="s">
        <v>70</v>
      </c>
    </row>
    <row r="19" spans="1:5">
      <c r="A19" s="4">
        <v>16</v>
      </c>
      <c r="B19" s="2" t="s">
        <v>42</v>
      </c>
      <c r="D19" s="1" t="s">
        <v>63</v>
      </c>
      <c r="E19" s="1" t="s">
        <v>68</v>
      </c>
    </row>
    <row r="20" spans="1:5">
      <c r="A20" s="4">
        <v>17</v>
      </c>
      <c r="B20" s="2" t="s">
        <v>43</v>
      </c>
      <c r="D20" s="1" t="s">
        <v>63</v>
      </c>
      <c r="E20" s="1" t="s">
        <v>68</v>
      </c>
    </row>
    <row r="21" spans="1:5">
      <c r="A21" s="4">
        <v>18</v>
      </c>
      <c r="B21" s="34" t="s">
        <v>44</v>
      </c>
      <c r="D21" s="1" t="s">
        <v>63</v>
      </c>
      <c r="E21" s="1" t="s">
        <v>68</v>
      </c>
    </row>
    <row r="22" spans="1:5">
      <c r="A22" s="4">
        <v>19</v>
      </c>
      <c r="B22" s="2" t="s">
        <v>45</v>
      </c>
      <c r="D22" s="1" t="s">
        <v>63</v>
      </c>
      <c r="E22" s="1" t="s">
        <v>68</v>
      </c>
    </row>
    <row r="23" spans="1:5">
      <c r="A23" s="4">
        <v>20</v>
      </c>
      <c r="B23" s="2" t="s">
        <v>48</v>
      </c>
      <c r="D23" s="51" t="s">
        <v>62</v>
      </c>
      <c r="E23" s="1" t="s">
        <v>68</v>
      </c>
    </row>
    <row r="24" spans="1:5">
      <c r="A24" s="4">
        <v>21</v>
      </c>
      <c r="B24" s="2" t="s">
        <v>49</v>
      </c>
      <c r="D24" s="51" t="s">
        <v>62</v>
      </c>
      <c r="E24" s="1" t="s">
        <v>68</v>
      </c>
    </row>
    <row r="25" spans="1:5">
      <c r="A25" s="4">
        <v>22</v>
      </c>
      <c r="B25" s="2" t="s">
        <v>50</v>
      </c>
      <c r="D25" s="51" t="s">
        <v>62</v>
      </c>
      <c r="E25" s="1" t="s">
        <v>68</v>
      </c>
    </row>
    <row r="26" spans="1:5">
      <c r="A26" s="4">
        <v>23</v>
      </c>
      <c r="B26" s="2" t="s">
        <v>51</v>
      </c>
      <c r="D26" s="1" t="s">
        <v>63</v>
      </c>
      <c r="E26" s="1" t="s">
        <v>65</v>
      </c>
    </row>
    <row r="27" spans="1:5">
      <c r="A27" s="4">
        <v>24</v>
      </c>
      <c r="B27" s="1" t="s">
        <v>52</v>
      </c>
      <c r="D27" s="1" t="s">
        <v>63</v>
      </c>
      <c r="E27" s="1" t="s">
        <v>68</v>
      </c>
    </row>
    <row r="28" spans="1:5">
      <c r="A28" s="4">
        <v>25</v>
      </c>
      <c r="B28" s="1" t="s">
        <v>66</v>
      </c>
      <c r="D28" s="1" t="s">
        <v>63</v>
      </c>
      <c r="E28" s="1" t="s">
        <v>65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9"/>
  <sheetViews>
    <sheetView view="pageLayout" zoomScaleNormal="100" workbookViewId="0">
      <selection activeCell="G5" sqref="G5"/>
    </sheetView>
  </sheetViews>
  <sheetFormatPr defaultColWidth="8.85546875" defaultRowHeight="15"/>
  <cols>
    <col min="1" max="1" width="5.85546875" style="1" customWidth="1"/>
    <col min="2" max="2" width="25.85546875" style="1" bestFit="1" customWidth="1"/>
    <col min="3" max="3" width="3.42578125" style="1" customWidth="1"/>
    <col min="4" max="4" width="13.140625" style="1" customWidth="1"/>
    <col min="5" max="5" width="11" style="1" customWidth="1"/>
    <col min="6" max="16384" width="8.85546875" style="1"/>
  </cols>
  <sheetData>
    <row r="1" spans="1:5" ht="39.6" customHeight="1">
      <c r="B1" s="7" t="s">
        <v>22</v>
      </c>
    </row>
    <row r="2" spans="1:5" ht="45.6" customHeight="1">
      <c r="A2" s="5"/>
      <c r="B2" s="6"/>
      <c r="C2" s="6"/>
      <c r="D2" s="31" t="s">
        <v>61</v>
      </c>
      <c r="E2" s="31" t="s">
        <v>67</v>
      </c>
    </row>
    <row r="3" spans="1:5" ht="6" customHeight="1">
      <c r="A3" s="5"/>
      <c r="B3" s="6"/>
      <c r="C3" s="6"/>
    </row>
    <row r="4" spans="1:5">
      <c r="A4" s="4">
        <v>1</v>
      </c>
      <c r="B4" s="2" t="s">
        <v>34</v>
      </c>
      <c r="D4" s="52" t="str">
        <f>IF($B4=0,"",VLOOKUP($B4,'Playlist pro zvukaře obecný'!$B$4:$H$40,3,FALSE))</f>
        <v>Djembe</v>
      </c>
      <c r="E4" s="52" t="str">
        <f>IF($B4=0,"",VLOOKUP($B4,'Playlist pro zvukaře obecný'!$B$4:$H$40,4,FALSE))</f>
        <v>-</v>
      </c>
    </row>
    <row r="5" spans="1:5">
      <c r="A5" s="4">
        <v>2</v>
      </c>
      <c r="B5" s="34" t="s">
        <v>32</v>
      </c>
      <c r="D5" s="52" t="str">
        <f>IF($B5=0,"",VLOOKUP($B5,'Playlist pro zvukaře obecný'!$B$4:$H$40,3,FALSE))</f>
        <v>Djembe</v>
      </c>
      <c r="E5" s="52" t="str">
        <f>IF($B5=0,"",VLOOKUP($B5,'Playlist pro zvukaře obecný'!$B$4:$H$40,4,FALSE))</f>
        <v>-</v>
      </c>
    </row>
    <row r="6" spans="1:5">
      <c r="A6" s="4">
        <v>3</v>
      </c>
      <c r="B6" s="34" t="s">
        <v>43</v>
      </c>
      <c r="D6" s="52" t="str">
        <f>IF($B6=0,"",VLOOKUP($B6,'Playlist pro zvukaře obecný'!$B$4:$H$40,3,FALSE))</f>
        <v>Djembe</v>
      </c>
      <c r="E6" s="52" t="str">
        <f>IF($B6=0,"",VLOOKUP($B6,'Playlist pro zvukaře obecný'!$B$4:$H$40,4,FALSE))</f>
        <v>-</v>
      </c>
    </row>
    <row r="7" spans="1:5">
      <c r="A7" s="4">
        <v>4</v>
      </c>
      <c r="B7" s="34" t="s">
        <v>41</v>
      </c>
      <c r="D7" s="52" t="str">
        <f>IF($B7=0,"",VLOOKUP($B7,'Playlist pro zvukaře obecný'!$B$4:$H$40,3,FALSE))</f>
        <v>Djembe</v>
      </c>
      <c r="E7" s="52" t="str">
        <f>IF($B7=0,"",VLOOKUP($B7,'Playlist pro zvukaře obecný'!$B$4:$H$40,4,FALSE))</f>
        <v>CIstra</v>
      </c>
    </row>
    <row r="8" spans="1:5">
      <c r="A8" s="4">
        <v>5</v>
      </c>
      <c r="B8" s="2" t="s">
        <v>40</v>
      </c>
      <c r="D8" s="52" t="str">
        <f>IF($B8=0,"",VLOOKUP($B8,'Playlist pro zvukaře obecný'!$B$4:$H$40,3,FALSE))</f>
        <v>Djembe</v>
      </c>
      <c r="E8" s="52" t="str">
        <f>IF($B8=0,"",VLOOKUP($B8,'Playlist pro zvukaře obecný'!$B$4:$H$40,4,FALSE))</f>
        <v>-</v>
      </c>
    </row>
    <row r="9" spans="1:5">
      <c r="A9" s="4">
        <v>6</v>
      </c>
      <c r="B9" s="34" t="s">
        <v>44</v>
      </c>
      <c r="D9" s="52" t="str">
        <f>IF($B9=0,"",VLOOKUP($B9,'Playlist pro zvukaře obecný'!$B$4:$H$40,3,FALSE))</f>
        <v>Djembe</v>
      </c>
      <c r="E9" s="52" t="str">
        <f>IF($B9=0,"",VLOOKUP($B9,'Playlist pro zvukaře obecný'!$B$4:$H$40,4,FALSE))</f>
        <v>-</v>
      </c>
    </row>
    <row r="10" spans="1:5">
      <c r="A10" s="4">
        <v>7</v>
      </c>
      <c r="B10" s="34" t="s">
        <v>48</v>
      </c>
      <c r="D10" s="52" t="str">
        <f>IF($B10=0,"",VLOOKUP($B10,'Playlist pro zvukaře obecný'!$B$4:$H$40,3,FALSE))</f>
        <v>Davul</v>
      </c>
      <c r="E10" s="52" t="str">
        <f>IF($B10=0,"",VLOOKUP($B10,'Playlist pro zvukaře obecný'!$B$4:$H$40,4,FALSE))</f>
        <v>-</v>
      </c>
    </row>
    <row r="11" spans="1:5">
      <c r="A11" s="4">
        <v>8</v>
      </c>
      <c r="B11" s="34" t="s">
        <v>42</v>
      </c>
      <c r="D11" s="52" t="str">
        <f>IF($B11=0,"",VLOOKUP($B11,'Playlist pro zvukaře obecný'!$B$4:$H$40,3,FALSE))</f>
        <v>Djembe</v>
      </c>
      <c r="E11" s="52" t="str">
        <f>IF($B11=0,"",VLOOKUP($B11,'Playlist pro zvukaře obecný'!$B$4:$H$40,4,FALSE))</f>
        <v>-</v>
      </c>
    </row>
    <row r="12" spans="1:5">
      <c r="A12" s="4">
        <v>9</v>
      </c>
      <c r="B12" s="34"/>
      <c r="D12" s="52" t="str">
        <f>IF($B12=0,"",VLOOKUP($B12,'Playlist pro zvukaře obecný'!$B$4:$H$40,3,FALSE))</f>
        <v/>
      </c>
      <c r="E12" s="52" t="str">
        <f>IF($B12=0,"",VLOOKUP($B12,'Playlist pro zvukaře obecný'!$B$4:$H$40,4,FALSE))</f>
        <v/>
      </c>
    </row>
    <row r="13" spans="1:5">
      <c r="A13" s="4">
        <v>10</v>
      </c>
      <c r="B13" s="34" t="s">
        <v>45</v>
      </c>
      <c r="D13" s="52" t="str">
        <f>IF($B13=0,"",VLOOKUP($B13,'Playlist pro zvukaře obecný'!$B$4:$H$40,3,FALSE))</f>
        <v>Djembe</v>
      </c>
      <c r="E13" s="52" t="str">
        <f>IF($B13=0,"",VLOOKUP($B13,'Playlist pro zvukaře obecný'!$B$4:$H$40,4,FALSE))</f>
        <v>-</v>
      </c>
    </row>
    <row r="14" spans="1:5">
      <c r="A14" s="4">
        <v>11</v>
      </c>
      <c r="B14" s="34" t="s">
        <v>23</v>
      </c>
      <c r="D14" s="52" t="str">
        <f>IF($B14=0,"",VLOOKUP($B14,'Playlist pro zvukaře obecný'!$B$4:$H$40,3,FALSE))</f>
        <v>Davul</v>
      </c>
      <c r="E14" s="52" t="str">
        <f>IF($B14=0,"",VLOOKUP($B14,'Playlist pro zvukaře obecný'!$B$4:$H$40,4,FALSE))</f>
        <v>-</v>
      </c>
    </row>
    <row r="15" spans="1:5">
      <c r="A15" s="4">
        <v>12</v>
      </c>
      <c r="B15" s="2" t="s">
        <v>37</v>
      </c>
      <c r="D15" s="52" t="str">
        <f>IF($B15=0,"",VLOOKUP($B15,'Playlist pro zvukaře obecný'!$B$4:$H$40,3,FALSE))</f>
        <v>Davul</v>
      </c>
      <c r="E15" s="52" t="str">
        <f>IF($B15=0,"",VLOOKUP($B15,'Playlist pro zvukaře obecný'!$B$4:$H$40,4,FALSE))</f>
        <v>Cistra</v>
      </c>
    </row>
    <row r="16" spans="1:5">
      <c r="A16" s="4">
        <v>13</v>
      </c>
      <c r="B16" s="34" t="s">
        <v>39</v>
      </c>
      <c r="D16" s="52" t="str">
        <f>IF($B16=0,"",VLOOKUP($B16,'Playlist pro zvukaře obecný'!$B$4:$H$40,3,FALSE))</f>
        <v>Djembe</v>
      </c>
      <c r="E16" s="52" t="str">
        <f>IF($B16=0,"",VLOOKUP($B16,'Playlist pro zvukaře obecný'!$B$4:$H$40,4,FALSE))</f>
        <v>-</v>
      </c>
    </row>
    <row r="17" spans="1:5">
      <c r="A17" s="4">
        <v>14</v>
      </c>
      <c r="B17" s="34" t="s">
        <v>33</v>
      </c>
      <c r="D17" s="52" t="str">
        <f>IF($B17=0,"",VLOOKUP($B17,'Playlist pro zvukaře obecný'!$B$4:$H$40,3,FALSE))</f>
        <v>Djembe</v>
      </c>
      <c r="E17" s="52" t="str">
        <f>IF($B17=0,"",VLOOKUP($B17,'Playlist pro zvukaře obecný'!$B$4:$H$40,4,FALSE))</f>
        <v>-</v>
      </c>
    </row>
    <row r="18" spans="1:5">
      <c r="A18" s="4">
        <v>15</v>
      </c>
      <c r="B18" s="2" t="s">
        <v>30</v>
      </c>
      <c r="D18" s="52" t="str">
        <f>IF($B18=0,"",VLOOKUP($B18,'Playlist pro zvukaře obecný'!$B$4:$H$40,3,FALSE))</f>
        <v>Djembe</v>
      </c>
      <c r="E18" s="52" t="str">
        <f>IF($B18=0,"",VLOOKUP($B18,'Playlist pro zvukaře obecný'!$B$4:$H$40,4,FALSE))</f>
        <v>-</v>
      </c>
    </row>
    <row r="19" spans="1:5">
      <c r="A19" s="4">
        <v>16</v>
      </c>
      <c r="B19" s="2" t="s">
        <v>29</v>
      </c>
      <c r="D19" s="52" t="str">
        <f>IF($B19=0,"",VLOOKUP($B19,'Playlist pro zvukaře obecný'!$B$4:$H$40,3,FALSE))</f>
        <v>Djembe</v>
      </c>
      <c r="E19" s="52" t="str">
        <f>IF($B19=0,"",VLOOKUP($B19,'Playlist pro zvukaře obecný'!$B$4:$H$40,4,FALSE))</f>
        <v>-</v>
      </c>
    </row>
    <row r="20" spans="1:5">
      <c r="A20" s="4">
        <v>17</v>
      </c>
      <c r="B20" s="2" t="s">
        <v>36</v>
      </c>
      <c r="D20" s="52" t="str">
        <f>IF($B20=0,"",VLOOKUP($B20,'Playlist pro zvukaře obecný'!$B$4:$H$40,3,FALSE))</f>
        <v>Djembe</v>
      </c>
      <c r="E20" s="52" t="str">
        <f>IF($B20=0,"",VLOOKUP($B20,'Playlist pro zvukaře obecný'!$B$4:$H$40,4,FALSE))</f>
        <v>-</v>
      </c>
    </row>
    <row r="21" spans="1:5">
      <c r="A21" s="4">
        <v>18</v>
      </c>
      <c r="B21" s="34"/>
      <c r="D21" s="52" t="str">
        <f>IF($B21=0,"",VLOOKUP($B21,'Playlist pro zvukaře obecný'!$B$4:$H$40,3,FALSE))</f>
        <v/>
      </c>
      <c r="E21" s="52" t="str">
        <f>IF($B21=0,"",VLOOKUP($B21,'Playlist pro zvukaře obecný'!$B$4:$H$40,4,FALSE))</f>
        <v/>
      </c>
    </row>
    <row r="22" spans="1:5">
      <c r="A22" s="4">
        <v>19</v>
      </c>
      <c r="B22" s="34"/>
      <c r="D22" s="52" t="str">
        <f>IF($B22=0,"",VLOOKUP($B22,'Playlist pro zvukaře obecný'!$B$4:$H$40,3,FALSE))</f>
        <v/>
      </c>
      <c r="E22" s="52" t="str">
        <f>IF($B22=0,"",VLOOKUP($B22,'Playlist pro zvukaře obecný'!$B$4:$H$40,4,FALSE))</f>
        <v/>
      </c>
    </row>
    <row r="23" spans="1:5">
      <c r="A23" s="4">
        <v>20</v>
      </c>
      <c r="B23" s="2"/>
      <c r="D23" s="52" t="str">
        <f>IF($B23=0,"",VLOOKUP($B23,'Playlist pro zvukaře obecný'!$B$4:$H$40,3,FALSE))</f>
        <v/>
      </c>
      <c r="E23" s="52" t="str">
        <f>IF($B23=0,"",VLOOKUP($B23,'Playlist pro zvukaře obecný'!$B$4:$H$40,4,FALSE))</f>
        <v/>
      </c>
    </row>
    <row r="24" spans="1:5">
      <c r="A24" s="4">
        <v>21</v>
      </c>
      <c r="B24" s="2"/>
      <c r="D24" s="52" t="str">
        <f>IF($B24=0,"",VLOOKUP($B24,'Playlist pro zvukaře obecný'!$B$4:$H$40,3,FALSE))</f>
        <v/>
      </c>
      <c r="E24" s="52" t="str">
        <f>IF($B24=0,"",VLOOKUP($B24,'Playlist pro zvukaře obecný'!$B$4:$H$40,4,FALSE))</f>
        <v/>
      </c>
    </row>
    <row r="25" spans="1:5">
      <c r="A25" s="4">
        <v>22</v>
      </c>
      <c r="B25" s="2"/>
      <c r="D25" s="52" t="str">
        <f>IF($B25=0,"",VLOOKUP($B25,'Playlist pro zvukaře obecný'!$B$4:$H$40,3,FALSE))</f>
        <v/>
      </c>
      <c r="E25" s="52" t="str">
        <f>IF($B25=0,"",VLOOKUP($B25,'Playlist pro zvukaře obecný'!$B$4:$H$40,4,FALSE))</f>
        <v/>
      </c>
    </row>
    <row r="26" spans="1:5">
      <c r="A26" s="4">
        <v>23</v>
      </c>
      <c r="B26" s="2"/>
      <c r="D26" s="52" t="str">
        <f>IF($B26=0,"",VLOOKUP($B26,'Playlist pro zvukaře obecný'!$B$4:$H$40,3,FALSE))</f>
        <v/>
      </c>
      <c r="E26" s="52" t="str">
        <f>IF($B26=0,"",VLOOKUP($B26,'Playlist pro zvukaře obecný'!$B$4:$H$40,4,FALSE))</f>
        <v/>
      </c>
    </row>
    <row r="27" spans="1:5">
      <c r="A27" s="4">
        <v>24</v>
      </c>
      <c r="D27" s="52" t="str">
        <f>IF($B27=0,"",VLOOKUP($B27,'Playlist pro zvukaře obecný'!$B$4:$H$40,3,FALSE))</f>
        <v/>
      </c>
      <c r="E27" s="52" t="str">
        <f>IF($B27=0,"",VLOOKUP($B27,'Playlist pro zvukaře obecný'!$B$4:$H$40,4,FALSE))</f>
        <v/>
      </c>
    </row>
    <row r="28" spans="1:5">
      <c r="A28" s="4">
        <v>25</v>
      </c>
      <c r="D28" s="52" t="str">
        <f>IF($B28=0,"",VLOOKUP($B28,'Playlist pro zvukaře obecný'!$B$4:$H$40,3,FALSE))</f>
        <v/>
      </c>
      <c r="E28" s="52" t="str">
        <f>IF($B28=0,"",VLOOKUP($B28,'Playlist pro zvukaře obecný'!$B$4:$H$40,4,FALSE))</f>
        <v/>
      </c>
    </row>
    <row r="29" spans="1:5">
      <c r="E29" s="52" t="str">
        <f>IF($B29=0,"",VLOOKUP($B29,'Playlist pro zvukaře obecný'!$B$4:$H$40,4,FALSE))</f>
        <v/>
      </c>
    </row>
  </sheetData>
  <dataValidations count="1">
    <dataValidation type="list" allowBlank="1" showInputMessage="1" showErrorMessage="1" sqref="B4:B28">
      <formula1>'Playlist pro zvukaře obecný'!B4:B35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Playlist</vt:lpstr>
      <vt:lpstr>Stageplan</vt:lpstr>
      <vt:lpstr>O kapele</vt:lpstr>
      <vt:lpstr>Playlist pro zvukaře obecný</vt:lpstr>
      <vt:lpstr>Playlist pro zvukaře aktuální</vt:lpstr>
    </vt:vector>
  </TitlesOfParts>
  <Company>Škoda Holding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Kyncl</dc:creator>
  <cp:lastModifiedBy>Karel Kyncl</cp:lastModifiedBy>
  <cp:lastPrinted>2016-12-12T06:06:56Z</cp:lastPrinted>
  <dcterms:created xsi:type="dcterms:W3CDTF">2015-12-16T08:23:28Z</dcterms:created>
  <dcterms:modified xsi:type="dcterms:W3CDTF">2017-02-08T11:48:19Z</dcterms:modified>
</cp:coreProperties>
</file>